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04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<sst xmlns="http://schemas.openxmlformats.org/spreadsheetml/2006/main" count="20" uniqueCount="20">
  <si>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Comune di Ficarolo</t>
  </si>
  <si>
    <t>Provincia di Rovigo</t>
  </si>
  <si>
    <t>Riepilogo tassi assenza e maggior presenza del personale dipendente</t>
  </si>
  <si>
    <t>Area</t>
  </si>
  <si>
    <t>Numero dipendenti</t>
  </si>
  <si>
    <t>Giorni lavorativi TOTALI</t>
  </si>
  <si>
    <t>Giorni lavorativi PRO-CAPITE</t>
  </si>
  <si>
    <t>Giorni assenza</t>
  </si>
  <si>
    <t>% assenza</t>
  </si>
  <si>
    <t>Giorni presenza</t>
  </si>
  <si>
    <t>% presenza</t>
  </si>
  <si>
    <t>GENERALE</t>
  </si>
  <si>
    <t>Tecnica</t>
  </si>
  <si>
    <t>Vigilanza</t>
  </si>
  <si>
    <t>Affari Generali</t>
  </si>
  <si>
    <t>Finanziaria</t>
  </si>
  <si>
    <t>Segretario Comunale</t>
  </si>
  <si>
    <t>Esterni</t>
  </si>
  <si>
    <t>Si pubblicano i dati relativi ai tassi di assenza e presenza del personale in ottemperanza della Legge 69/2009 - assenza lavorativa a qualsiasi titolo verificatasi: (malattia, ferie, permessi, aspettativa, congedo obbligatorio, ecc.)</t>
  </si>
  <si>
    <t>MAGGIO 2016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</si>
</sst>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43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2" fontId="7" fillId="33" borderId="14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2" fontId="7" fillId="33" borderId="15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49" fontId="3" fillId="33" borderId="13" xfId="0" applyNumberFormat="1" applyFont="1" applyFill="1" applyBorder="1" applyAlignment="1">
      <alignment horizontal="center"/>
    </xf>
    <xf numFmtId="49" fontId="0" fillId="33" borderId="14" xfId="0" applyNumberFormat="1" applyFill="1" applyBorder="1" applyAlignment="1">
      <alignment horizontal="center"/>
    </xf>
    <xf numFmtId="49" fontId="0" fillId="33" borderId="15" xfId="0" applyNumberForma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0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1" width="2.140625" style="0" customWidth="1"/>
    <col min="2" max="2" width="17.8515625" style="0" customWidth="1"/>
    <col min="4" max="4" width="13.140625" style="0" customWidth="1"/>
    <col min="6" max="6" width="7.7109375" style="0" customWidth="1"/>
    <col min="7" max="7" width="9.00390625" style="0" customWidth="1"/>
    <col min="8" max="8" width="8.8515625" style="0" customWidth="1"/>
    <col min="9" max="9" width="9.8515625" style="0" customWidth="1"/>
  </cols>
  <sheetData>
    <row r="1" spans="2:9" ht="15.75">
      <c r="B1" s="17" t="s">
        <v>0</v>
      </c>
      <c r="C1" s="17"/>
      <c r="D1" s="17"/>
      <c r="E1" s="17"/>
      <c r="F1" s="17"/>
      <c r="G1" s="17"/>
      <c r="H1" s="17"/>
      <c r="I1" s="17"/>
    </row>
    <row r="2" spans="2:9" ht="12.75">
      <c r="B2" s="18" t="s">
        <v>1</v>
      </c>
      <c r="C2" s="18"/>
      <c r="D2" s="18"/>
      <c r="E2" s="18"/>
      <c r="F2" s="18"/>
      <c r="G2" s="18"/>
      <c r="H2" s="18"/>
      <c r="I2" s="18"/>
    </row>
    <row r="3" spans="2:9" ht="12.75">
      <c r="B3" s="19"/>
      <c r="C3" s="19"/>
      <c r="D3" s="19"/>
      <c r="E3" s="19"/>
      <c r="F3" s="19"/>
      <c r="G3" s="19"/>
      <c r="H3" s="19"/>
      <c r="I3" s="19"/>
    </row>
    <row r="4" spans="2:9" ht="12.75">
      <c r="B4" s="19"/>
      <c r="C4" s="19"/>
      <c r="D4" s="19"/>
      <c r="E4" s="19"/>
      <c r="F4" s="19"/>
      <c r="G4" s="19"/>
      <c r="H4" s="19"/>
      <c r="I4" s="19"/>
    </row>
    <row r="5" spans="2:9" ht="12.75">
      <c r="B5" s="20" t="s">
        <v>2</v>
      </c>
      <c r="C5" s="20"/>
      <c r="D5" s="20"/>
      <c r="E5" s="20"/>
      <c r="F5" s="20"/>
      <c r="G5" s="20"/>
      <c r="H5" s="20"/>
      <c r="I5" s="20"/>
    </row>
    <row r="6" spans="2:9" ht="12.75">
      <c r="B6" s="19"/>
      <c r="C6" s="19"/>
      <c r="D6" s="19"/>
      <c r="E6" s="19"/>
      <c r="F6" s="19"/>
      <c r="G6" s="19"/>
      <c r="H6" s="19"/>
      <c r="I6" s="19"/>
    </row>
    <row r="7" spans="2:9" ht="12.75">
      <c r="B7" s="19"/>
      <c r="C7" s="19"/>
      <c r="D7" s="19"/>
      <c r="E7" s="19"/>
      <c r="F7" s="19"/>
      <c r="G7" s="19"/>
      <c r="H7" s="19"/>
      <c r="I7" s="19"/>
    </row>
    <row r="8" spans="2:9" ht="25.5" customHeight="1">
      <c r="B8" s="21" t="s">
        <v>18</v>
      </c>
      <c r="C8" s="21"/>
      <c r="D8" s="21"/>
      <c r="E8" s="21"/>
      <c r="F8" s="21"/>
      <c r="G8" s="21"/>
      <c r="H8" s="21"/>
      <c r="I8" s="21"/>
    </row>
    <row r="9" spans="2:9" ht="12.75">
      <c r="B9" s="22"/>
      <c r="C9" s="22"/>
      <c r="D9" s="22"/>
      <c r="E9" s="22"/>
      <c r="F9" s="22"/>
      <c r="G9" s="22"/>
      <c r="H9" s="22"/>
      <c r="I9" s="22"/>
    </row>
    <row r="10" spans="2:9" ht="12.75">
      <c r="B10" s="19"/>
      <c r="C10" s="19"/>
      <c r="D10" s="19"/>
      <c r="E10" s="19"/>
      <c r="F10" s="19"/>
      <c r="G10" s="19"/>
      <c r="H10" s="19"/>
      <c r="I10" s="19"/>
    </row>
    <row r="11" spans="2:9" ht="13.5" thickBot="1">
      <c r="B11" s="19"/>
      <c r="C11" s="19"/>
      <c r="D11" s="19"/>
      <c r="E11" s="19"/>
      <c r="F11" s="19"/>
      <c r="G11" s="19"/>
      <c r="H11" s="19"/>
      <c r="I11" s="19"/>
    </row>
    <row r="12" spans="2:9" ht="14.25" thickBot="1" thickTop="1">
      <c r="B12" s="23" t="s">
        <v>19</v>
      </c>
      <c r="C12" s="24"/>
      <c r="D12" s="24"/>
      <c r="E12" s="24"/>
      <c r="F12" s="24"/>
      <c r="G12" s="24"/>
      <c r="H12" s="24"/>
      <c r="I12" s="25"/>
    </row>
    <row r="13" spans="2:9" ht="34.5" thickTop="1">
      <c r="B13" s="1" t="s">
        <v>3</v>
      </c>
      <c r="C13" s="1" t="s">
        <v>4</v>
      </c>
      <c r="D13" s="1" t="s">
        <v>6</v>
      </c>
      <c r="E13" s="1" t="s">
        <v>5</v>
      </c>
      <c r="F13" s="14" t="s">
        <v>7</v>
      </c>
      <c r="G13" s="2" t="s">
        <v>8</v>
      </c>
      <c r="H13" s="14" t="s">
        <v>9</v>
      </c>
      <c r="I13" s="2" t="s">
        <v>10</v>
      </c>
    </row>
    <row r="14" spans="2:9" ht="12.75">
      <c r="B14" s="3" t="s">
        <v>12</v>
      </c>
      <c r="C14" s="5">
        <v>1</v>
      </c>
      <c r="D14" s="5">
        <v>20</v>
      </c>
      <c r="E14" s="5">
        <f aca="true" t="shared" si="0" ref="E14:E19">C14*D14</f>
        <v>20</v>
      </c>
      <c r="F14" s="15">
        <v>0</v>
      </c>
      <c r="G14" s="7">
        <f aca="true" t="shared" si="1" ref="G14:G20">F14*100/E14</f>
        <v>0</v>
      </c>
      <c r="H14" s="15">
        <f aca="true" t="shared" si="2" ref="H14:H19">E14-F14</f>
        <v>20</v>
      </c>
      <c r="I14" s="7">
        <f aca="true" t="shared" si="3" ref="I14:I20">H14*100/E14</f>
        <v>100</v>
      </c>
    </row>
    <row r="15" spans="2:9" ht="12.75">
      <c r="B15" s="3" t="s">
        <v>17</v>
      </c>
      <c r="C15" s="5">
        <v>1</v>
      </c>
      <c r="D15" s="5">
        <v>20</v>
      </c>
      <c r="E15" s="5">
        <f t="shared" si="0"/>
        <v>20</v>
      </c>
      <c r="F15" s="15">
        <v>1</v>
      </c>
      <c r="G15" s="7">
        <f t="shared" si="1"/>
        <v>5</v>
      </c>
      <c r="H15" s="15">
        <f t="shared" si="2"/>
        <v>19</v>
      </c>
      <c r="I15" s="7">
        <f t="shared" si="3"/>
        <v>95</v>
      </c>
    </row>
    <row r="16" spans="2:9" ht="12.75">
      <c r="B16" s="3" t="s">
        <v>13</v>
      </c>
      <c r="C16" s="5">
        <v>2</v>
      </c>
      <c r="D16" s="5">
        <v>20</v>
      </c>
      <c r="E16" s="5">
        <f t="shared" si="0"/>
        <v>40</v>
      </c>
      <c r="F16" s="15">
        <v>6</v>
      </c>
      <c r="G16" s="7">
        <f t="shared" si="1"/>
        <v>15</v>
      </c>
      <c r="H16" s="15">
        <f t="shared" si="2"/>
        <v>34</v>
      </c>
      <c r="I16" s="7">
        <f t="shared" si="3"/>
        <v>85</v>
      </c>
    </row>
    <row r="17" spans="2:9" ht="12.75">
      <c r="B17" s="3" t="s">
        <v>14</v>
      </c>
      <c r="C17" s="5">
        <v>3</v>
      </c>
      <c r="D17" s="5">
        <v>20</v>
      </c>
      <c r="E17" s="5">
        <f t="shared" si="0"/>
        <v>60</v>
      </c>
      <c r="F17" s="15">
        <v>1</v>
      </c>
      <c r="G17" s="7">
        <f t="shared" si="1"/>
        <v>1.6666666666666667</v>
      </c>
      <c r="H17" s="15">
        <f t="shared" si="2"/>
        <v>59</v>
      </c>
      <c r="I17" s="7">
        <f t="shared" si="3"/>
        <v>98.33333333333333</v>
      </c>
    </row>
    <row r="18" spans="2:9" ht="12.75">
      <c r="B18" s="3" t="s">
        <v>15</v>
      </c>
      <c r="C18" s="5">
        <v>3</v>
      </c>
      <c r="D18" s="5">
        <v>20</v>
      </c>
      <c r="E18" s="5">
        <f t="shared" si="0"/>
        <v>60</v>
      </c>
      <c r="F18" s="15">
        <v>30</v>
      </c>
      <c r="G18" s="7">
        <f t="shared" si="1"/>
        <v>50</v>
      </c>
      <c r="H18" s="15">
        <f t="shared" si="2"/>
        <v>30</v>
      </c>
      <c r="I18" s="7">
        <f t="shared" si="3"/>
        <v>50</v>
      </c>
    </row>
    <row r="19" spans="2:9" ht="13.5" thickBot="1">
      <c r="B19" s="4" t="s">
        <v>16</v>
      </c>
      <c r="C19" s="6">
        <v>0</v>
      </c>
      <c r="D19" s="6">
        <v>0</v>
      </c>
      <c r="E19" s="5">
        <f t="shared" si="0"/>
        <v>0</v>
      </c>
      <c r="F19" s="16">
        <v>0</v>
      </c>
      <c r="G19" s="7">
        <v>0</v>
      </c>
      <c r="H19" s="15">
        <f t="shared" si="2"/>
        <v>0</v>
      </c>
      <c r="I19" s="7">
        <v>0</v>
      </c>
    </row>
    <row r="20" spans="2:9" ht="14.25" thickBot="1" thickTop="1">
      <c r="B20" s="8" t="s">
        <v>11</v>
      </c>
      <c r="C20" s="9">
        <f>SUM(C14:C19)</f>
        <v>10</v>
      </c>
      <c r="D20" s="10"/>
      <c r="E20" s="9">
        <f>SUM(E14:E19)</f>
        <v>200</v>
      </c>
      <c r="F20" s="9">
        <f>SUM(F14:F19)</f>
        <v>38</v>
      </c>
      <c r="G20" s="11">
        <f t="shared" si="1"/>
        <v>19</v>
      </c>
      <c r="H20" s="12">
        <f>SUM(H14:H19)</f>
        <v>162</v>
      </c>
      <c r="I20" s="13">
        <f t="shared" si="3"/>
        <v>81</v>
      </c>
    </row>
    <row r="21" ht="13.5" thickTop="1"/>
  </sheetData>
  <sheetProtection/>
  <mergeCells count="12">
    <mergeCell ref="B7:I7"/>
    <mergeCell ref="B8:I8"/>
    <mergeCell ref="B9:I9"/>
    <mergeCell ref="B10:I10"/>
    <mergeCell ref="B11:I11"/>
    <mergeCell ref="B12:I12"/>
    <mergeCell ref="B1:I1"/>
    <mergeCell ref="B2:I2"/>
    <mergeCell ref="B3:I3"/>
    <mergeCell ref="B4:I4"/>
    <mergeCell ref="B5:I5"/>
    <mergeCell ref="B6:I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Ficarolo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M</dc:creator>
  <cp:keywords/>
  <dc:description/>
  <cp:lastModifiedBy>LAURA</cp:lastModifiedBy>
  <cp:lastPrinted>2016-05-02T10:00:21Z</cp:lastPrinted>
  <dcterms:created xsi:type="dcterms:W3CDTF">2012-05-02T13:40:00Z</dcterms:created>
  <dcterms:modified xsi:type="dcterms:W3CDTF">2016-06-10T15:01:26Z</dcterms:modified>
  <cp:category/>
  <cp:version/>
  <cp:contentType/>
  <cp:contentStatus/>
</cp:coreProperties>
</file>